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vina.qendro\Desktop\Buxhetet\"/>
    </mc:Choice>
  </mc:AlternateContent>
  <xr:revisionPtr revIDLastSave="0" documentId="8_{6812E43C-0C5C-4FF5-9CA0-D36B878946DA}" xr6:coauthVersionLast="36" xr6:coauthVersionMax="36" xr10:uidLastSave="{00000000-0000-0000-0000-000000000000}"/>
  <bookViews>
    <workbookView xWindow="0" yWindow="0" windowWidth="21570" windowHeight="7980" xr2:uid="{B6AD16F1-4027-4B77-8FD2-1B4DF1C3A59F}"/>
  </bookViews>
  <sheets>
    <sheet name="Sheet2" sheetId="2" r:id="rId1"/>
    <sheet name="Sheet3" sheetId="3" r:id="rId2"/>
  </sheets>
  <definedNames>
    <definedName name="_xlnm.Print_Area" localSheetId="0">Sheet2!$A$1:$E$25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D18" i="2"/>
  <c r="E16" i="2"/>
  <c r="E19" i="2"/>
  <c r="D16" i="2"/>
  <c r="D19" i="2"/>
</calcChain>
</file>

<file path=xl/sharedStrings.xml><?xml version="1.0" encoding="utf-8"?>
<sst xmlns="http://schemas.openxmlformats.org/spreadsheetml/2006/main" count="31" uniqueCount="30">
  <si>
    <t>GJYKATA KUSHTETUESE</t>
  </si>
  <si>
    <r>
      <rPr>
        <b/>
        <i/>
        <sz val="12"/>
        <rFont val="Calibri"/>
        <family val="2"/>
      </rPr>
      <t xml:space="preserve">                                       </t>
    </r>
    <r>
      <rPr>
        <b/>
        <i/>
        <u/>
        <sz val="12"/>
        <rFont val="Calibri"/>
        <family val="2"/>
      </rPr>
      <t>BUXHETI I GJYKATES KUSHTETUESE PER VITIN 2010</t>
    </r>
  </si>
  <si>
    <t>Ne leke</t>
  </si>
  <si>
    <t>Llogaria</t>
  </si>
  <si>
    <t xml:space="preserve">                   Buxheti i vitit 2010</t>
  </si>
  <si>
    <t>Nr.</t>
  </si>
  <si>
    <t>Zerat e buxhetit</t>
  </si>
  <si>
    <t>ekonomike</t>
  </si>
  <si>
    <t>Me</t>
  </si>
  <si>
    <t>I rishikuar me</t>
  </si>
  <si>
    <t>e</t>
  </si>
  <si>
    <t>ligjin nr. 10190</t>
  </si>
  <si>
    <t>ligjin nr.10310</t>
  </si>
  <si>
    <t xml:space="preserve"> </t>
  </si>
  <si>
    <t>buxhetit</t>
  </si>
  <si>
    <t>date 26.11.2009</t>
  </si>
  <si>
    <t>date 26.07.2010</t>
  </si>
  <si>
    <t>Fondi i pagave</t>
  </si>
  <si>
    <t>Fondi per sigurimet shoqerore</t>
  </si>
  <si>
    <t xml:space="preserve">Numri i punonjesve </t>
  </si>
  <si>
    <t>Shpenzime per mallra e sherbime(operative)</t>
  </si>
  <si>
    <t>Shpenzime per tranferta korrente te huaja</t>
  </si>
  <si>
    <t>Shpenzime transferta brendshme</t>
  </si>
  <si>
    <t>I</t>
  </si>
  <si>
    <t>Totali i shpenzimeve(600-606)</t>
  </si>
  <si>
    <t>Shpenzime kapitale(Investime)</t>
  </si>
  <si>
    <t>230-231</t>
  </si>
  <si>
    <t>II</t>
  </si>
  <si>
    <t>Investime kapitale, gjithsej</t>
  </si>
  <si>
    <t>Totali i buxhetit(I+II)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</si>
</sst>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i/>
      <u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</font>
    <font>
      <b/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/>
    <xf numFmtId="0" fontId="3" fillId="0" borderId="4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6" fillId="0" borderId="10" xfId="0" applyFont="1" applyBorder="1"/>
    <xf numFmtId="0" fontId="1" fillId="0" borderId="11" xfId="0" applyFont="1" applyBorder="1"/>
    <xf numFmtId="0" fontId="3" fillId="0" borderId="12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1" fontId="5" fillId="0" borderId="6" xfId="0" applyNumberFormat="1" applyFont="1" applyBorder="1"/>
    <xf numFmtId="0" fontId="7" fillId="0" borderId="0" xfId="0" applyFont="1" applyFill="1" applyBorder="1"/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9" xfId="0" applyFont="1" applyBorder="1"/>
    <xf numFmtId="0" fontId="6" fillId="0" borderId="20" xfId="0" applyFont="1" applyFill="1" applyBorder="1" applyAlignment="1">
      <alignment horizontal="left"/>
    </xf>
    <xf numFmtId="0" fontId="6" fillId="0" borderId="21" xfId="0" applyFont="1" applyFill="1" applyBorder="1" applyAlignment="1">
      <alignment horizontal="left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3" fontId="11" fillId="0" borderId="22" xfId="0" applyNumberFormat="1" applyFont="1" applyBorder="1" applyAlignment="1">
      <alignment horizontal="center"/>
    </xf>
    <xf numFmtId="3" fontId="11" fillId="0" borderId="17" xfId="0" applyNumberFormat="1" applyFont="1" applyBorder="1" applyAlignment="1">
      <alignment horizontal="center"/>
    </xf>
    <xf numFmtId="3" fontId="11" fillId="0" borderId="18" xfId="0" quotePrefix="1" applyNumberFormat="1" applyFont="1" applyFill="1" applyBorder="1" applyAlignment="1">
      <alignment horizontal="center"/>
    </xf>
    <xf numFmtId="3" fontId="11" fillId="0" borderId="17" xfId="0" quotePrefix="1" applyNumberFormat="1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3" fontId="12" fillId="0" borderId="22" xfId="0" quotePrefix="1" applyNumberFormat="1" applyFont="1" applyFill="1" applyBorder="1" applyAlignment="1">
      <alignment horizontal="center"/>
    </xf>
    <xf numFmtId="3" fontId="12" fillId="0" borderId="17" xfId="0" quotePrefix="1" applyNumberFormat="1" applyFont="1" applyFill="1" applyBorder="1" applyAlignment="1">
      <alignment horizontal="center"/>
    </xf>
    <xf numFmtId="3" fontId="12" fillId="0" borderId="18" xfId="0" quotePrefix="1" applyNumberFormat="1" applyFont="1" applyFill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3" fontId="11" fillId="0" borderId="15" xfId="0" quotePrefix="1" applyNumberFormat="1" applyFont="1" applyFill="1" applyBorder="1" applyAlignment="1">
      <alignment horizontal="center"/>
    </xf>
    <xf numFmtId="3" fontId="12" fillId="0" borderId="15" xfId="0" quotePrefix="1" applyNumberFormat="1" applyFont="1" applyFill="1" applyBorder="1" applyAlignment="1">
      <alignment horizontal="center"/>
    </xf>
    <xf numFmtId="0" fontId="6" fillId="0" borderId="6" xfId="0" applyFont="1" applyBorder="1"/>
    <xf numFmtId="0" fontId="6" fillId="0" borderId="9" xfId="0" applyFont="1" applyBorder="1"/>
    <xf numFmtId="0" fontId="6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56523-F444-44CC-A14C-1EE8FBDF50D8}">
  <dimension ref="A1:E29"/>
  <sheetViews>
    <sheetView tabSelected="1" view="pageBreakPreview" zoomScaleNormal="100" zoomScaleSheetLayoutView="100" workbookViewId="0">
      <selection activeCell="B12" sqref="B12"/>
    </sheetView>
  </sheetViews>
  <sheetFormatPr defaultRowHeight="15" x14ac:dyDescent="0.25"/>
  <cols>
    <col min="1" max="1" width="4.140625" customWidth="1"/>
    <col min="2" max="2" width="43.28515625" customWidth="1"/>
    <col min="3" max="3" width="12.28515625" customWidth="1"/>
    <col min="4" max="4" width="17.7109375" customWidth="1"/>
    <col min="5" max="5" width="19.28515625" customWidth="1"/>
  </cols>
  <sheetData>
    <row r="1" spans="1:5" x14ac:dyDescent="0.25">
      <c r="A1" s="3" t="s">
        <v>0</v>
      </c>
    </row>
    <row r="2" spans="1:5" x14ac:dyDescent="0.25">
      <c r="A2" s="3"/>
    </row>
    <row r="3" spans="1:5" ht="15.75" x14ac:dyDescent="0.25">
      <c r="A3" s="1"/>
      <c r="B3" s="1" t="s">
        <v>1</v>
      </c>
    </row>
    <row r="4" spans="1:5" ht="15.75" x14ac:dyDescent="0.25">
      <c r="A4" s="1"/>
      <c r="B4" s="1"/>
    </row>
    <row r="5" spans="1:5" ht="16.5" thickBot="1" x14ac:dyDescent="0.3">
      <c r="A5" s="1"/>
      <c r="B5" s="1"/>
      <c r="C5" s="1"/>
      <c r="D5" s="1"/>
      <c r="E5" s="2" t="s">
        <v>2</v>
      </c>
    </row>
    <row r="6" spans="1:5" ht="16.5" thickBot="1" x14ac:dyDescent="0.3">
      <c r="A6" s="6"/>
      <c r="B6" s="14"/>
      <c r="C6" s="20" t="s">
        <v>3</v>
      </c>
      <c r="D6" s="27" t="s">
        <v>4</v>
      </c>
      <c r="E6" s="28"/>
    </row>
    <row r="7" spans="1:5" ht="15.75" x14ac:dyDescent="0.25">
      <c r="A7" s="7" t="s">
        <v>5</v>
      </c>
      <c r="B7" s="15" t="s">
        <v>6</v>
      </c>
      <c r="C7" s="21" t="s">
        <v>7</v>
      </c>
      <c r="D7" s="29" t="s">
        <v>8</v>
      </c>
      <c r="E7" s="36" t="s">
        <v>9</v>
      </c>
    </row>
    <row r="8" spans="1:5" ht="15.75" x14ac:dyDescent="0.25">
      <c r="A8" s="7"/>
      <c r="B8" s="15"/>
      <c r="C8" s="21" t="s">
        <v>10</v>
      </c>
      <c r="D8" s="30" t="s">
        <v>11</v>
      </c>
      <c r="E8" s="37" t="s">
        <v>12</v>
      </c>
    </row>
    <row r="9" spans="1:5" ht="16.5" thickBot="1" x14ac:dyDescent="0.3">
      <c r="A9" s="4" t="s">
        <v>13</v>
      </c>
      <c r="B9" s="5" t="s">
        <v>13</v>
      </c>
      <c r="C9" s="22" t="s">
        <v>14</v>
      </c>
      <c r="D9" s="31" t="s">
        <v>15</v>
      </c>
      <c r="E9" s="38" t="s">
        <v>16</v>
      </c>
    </row>
    <row r="10" spans="1:5" x14ac:dyDescent="0.25">
      <c r="A10" s="8">
        <v>1</v>
      </c>
      <c r="B10" s="11" t="s">
        <v>17</v>
      </c>
      <c r="C10" s="23">
        <v>600</v>
      </c>
      <c r="D10" s="32">
        <v>68000000</v>
      </c>
      <c r="E10" s="39">
        <v>67000000</v>
      </c>
    </row>
    <row r="11" spans="1:5" x14ac:dyDescent="0.25">
      <c r="A11" s="9">
        <v>2</v>
      </c>
      <c r="B11" s="12" t="s">
        <v>18</v>
      </c>
      <c r="C11" s="24">
        <v>601</v>
      </c>
      <c r="D11" s="33">
        <v>6000000</v>
      </c>
      <c r="E11" s="40">
        <v>7000000</v>
      </c>
    </row>
    <row r="12" spans="1:5" x14ac:dyDescent="0.25">
      <c r="A12" s="9">
        <v>3</v>
      </c>
      <c r="B12" s="12" t="s">
        <v>19</v>
      </c>
      <c r="C12" s="24"/>
      <c r="D12" s="33">
        <v>42</v>
      </c>
      <c r="E12" s="40">
        <v>42</v>
      </c>
    </row>
    <row r="13" spans="1:5" x14ac:dyDescent="0.25">
      <c r="A13" s="9">
        <v>4</v>
      </c>
      <c r="B13" s="12" t="s">
        <v>20</v>
      </c>
      <c r="C13" s="24">
        <v>602</v>
      </c>
      <c r="D13" s="33">
        <v>25700000</v>
      </c>
      <c r="E13" s="40">
        <v>19970000</v>
      </c>
    </row>
    <row r="14" spans="1:5" x14ac:dyDescent="0.25">
      <c r="A14" s="9">
        <v>5</v>
      </c>
      <c r="B14" s="26" t="s">
        <v>21</v>
      </c>
      <c r="C14" s="24">
        <v>605</v>
      </c>
      <c r="D14" s="33">
        <v>300000</v>
      </c>
      <c r="E14" s="40">
        <v>310000</v>
      </c>
    </row>
    <row r="15" spans="1:5" x14ac:dyDescent="0.25">
      <c r="A15" s="9">
        <v>6</v>
      </c>
      <c r="B15" s="12" t="s">
        <v>22</v>
      </c>
      <c r="C15" s="24">
        <v>604</v>
      </c>
      <c r="D15" s="33"/>
      <c r="E15" s="40">
        <v>2448000</v>
      </c>
    </row>
    <row r="16" spans="1:5" x14ac:dyDescent="0.25">
      <c r="A16" s="46" t="s">
        <v>23</v>
      </c>
      <c r="B16" s="47" t="s">
        <v>24</v>
      </c>
      <c r="C16" s="48"/>
      <c r="D16" s="35">
        <f>D10+D11+D13+D14+D15</f>
        <v>100000000</v>
      </c>
      <c r="E16" s="40">
        <f>E10+E11+E13+E14+E15-E15</f>
        <v>94280000</v>
      </c>
    </row>
    <row r="17" spans="1:5" x14ac:dyDescent="0.25">
      <c r="A17" s="18">
        <v>7</v>
      </c>
      <c r="B17" s="12" t="s">
        <v>25</v>
      </c>
      <c r="C17" s="24" t="s">
        <v>26</v>
      </c>
      <c r="D17" s="35">
        <v>5000000</v>
      </c>
      <c r="E17" s="40">
        <v>5000000</v>
      </c>
    </row>
    <row r="18" spans="1:5" ht="15.75" thickBot="1" x14ac:dyDescent="0.3">
      <c r="A18" s="42" t="s">
        <v>27</v>
      </c>
      <c r="B18" s="43" t="s">
        <v>28</v>
      </c>
      <c r="C18" s="22"/>
      <c r="D18" s="44">
        <f>D17</f>
        <v>5000000</v>
      </c>
      <c r="E18" s="45">
        <f>E17</f>
        <v>5000000</v>
      </c>
    </row>
    <row r="19" spans="1:5" ht="15.75" thickBot="1" x14ac:dyDescent="0.3">
      <c r="A19" s="10"/>
      <c r="B19" s="13" t="s">
        <v>29</v>
      </c>
      <c r="C19" s="25"/>
      <c r="D19" s="34">
        <f>D16+D18</f>
        <v>105000000</v>
      </c>
      <c r="E19" s="41">
        <f>E16+E18</f>
        <v>99280000</v>
      </c>
    </row>
    <row r="21" spans="1:5" x14ac:dyDescent="0.25">
      <c r="B21" s="19"/>
    </row>
    <row r="22" spans="1:5" x14ac:dyDescent="0.25">
      <c r="B22" s="19"/>
    </row>
    <row r="23" spans="1:5" x14ac:dyDescent="0.25">
      <c r="B23" s="19"/>
    </row>
    <row r="24" spans="1:5" x14ac:dyDescent="0.25">
      <c r="B24" s="19"/>
    </row>
    <row r="25" spans="1:5" x14ac:dyDescent="0.25">
      <c r="B25" s="19"/>
    </row>
    <row r="26" spans="1:5" x14ac:dyDescent="0.25">
      <c r="D26" s="3"/>
    </row>
    <row r="27" spans="1:5" x14ac:dyDescent="0.25">
      <c r="B27" s="17"/>
    </row>
    <row r="29" spans="1:5" x14ac:dyDescent="0.25">
      <c r="B29" s="16"/>
    </row>
  </sheetData>
  <printOptions horizontalCentered="1"/>
  <pageMargins left="0" right="0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C71E8-19B0-484A-B7A2-713C7523725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Ervina Qendro</cp:lastModifiedBy>
  <cp:revision/>
  <dcterms:created xsi:type="dcterms:W3CDTF">2010-01-18T14:33:33Z</dcterms:created>
  <dcterms:modified xsi:type="dcterms:W3CDTF">2026-03-05T01:38:07Z</dcterms:modified>
  <cp:category/>
  <cp:contentStatus/>
</cp:coreProperties>
</file>