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vina.qendro\Desktop\Buxhetet\"/>
    </mc:Choice>
  </mc:AlternateContent>
  <xr:revisionPtr revIDLastSave="0" documentId="8_{BBA05F52-0AC3-42F3-9746-B27D5B5B89AE}" xr6:coauthVersionLast="36" xr6:coauthVersionMax="36" xr10:uidLastSave="{00000000-0000-0000-0000-000000000000}"/>
  <bookViews>
    <workbookView xWindow="0" yWindow="0" windowWidth="21570" windowHeight="7980" xr2:uid="{A634F0DB-BDA4-4F6B-9C03-259DBC623F23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8" i="1"/>
  <c r="D16" i="1"/>
  <c r="D18" i="1" s="1"/>
</calcChain>
</file>

<file path=xl/sharedStrings.xml><?xml version="1.0" encoding="utf-8"?>
<sst xmlns="http://schemas.openxmlformats.org/spreadsheetml/2006/main" count="30" uniqueCount="29">
  <si>
    <t>GJYKATA KUSHTETUESE</t>
  </si>
  <si>
    <r>
      <rPr>
        <b/>
        <i/>
        <sz val="12"/>
        <rFont val="Calibri"/>
        <family val="2"/>
      </rPr>
      <t xml:space="preserve">                       </t>
    </r>
    <r>
      <rPr>
        <b/>
        <i/>
        <u/>
        <sz val="12"/>
        <rFont val="Calibri"/>
        <family val="2"/>
      </rPr>
      <t>BUXHETI I GJYKATES KUSHTETUESE PER VITIN 2011</t>
    </r>
  </si>
  <si>
    <t xml:space="preserve">                                       Ne leke</t>
  </si>
  <si>
    <t>Llogaria</t>
  </si>
  <si>
    <t xml:space="preserve">                   Buxheti i vitit 2011</t>
  </si>
  <si>
    <t>Nr.</t>
  </si>
  <si>
    <t>Zerat e buxhetit</t>
  </si>
  <si>
    <t>ekonomike</t>
  </si>
  <si>
    <t>Miratuar me</t>
  </si>
  <si>
    <t>I rishikuar me</t>
  </si>
  <si>
    <t>e</t>
  </si>
  <si>
    <t>ligjin nr. 10355,</t>
  </si>
  <si>
    <t>ligjin nr.10450,</t>
  </si>
  <si>
    <t xml:space="preserve"> </t>
  </si>
  <si>
    <t>buxhetit</t>
  </si>
  <si>
    <t>date 02.12.2010.</t>
  </si>
  <si>
    <t>date 14.07.2011</t>
  </si>
  <si>
    <t>Fondi i pagave</t>
  </si>
  <si>
    <t>Fondi per sigurimet shoqerore</t>
  </si>
  <si>
    <t xml:space="preserve">Numri i punonjesve </t>
  </si>
  <si>
    <t>Shpenzime per mallra e sherbime(operative)</t>
  </si>
  <si>
    <t>Shpenzime per tranferta korrente te huaja</t>
  </si>
  <si>
    <t>Shpenzime transferta brendshme</t>
  </si>
  <si>
    <t>I</t>
  </si>
  <si>
    <t>Totali i shpenzimeve(600-606)</t>
  </si>
  <si>
    <t>II</t>
  </si>
  <si>
    <t>Investime kapitale, gjithsej</t>
  </si>
  <si>
    <t>230-231</t>
  </si>
  <si>
    <t>Totali i buxhetit(I+II)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</si>
</sst>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i/>
      <u/>
      <sz val="12"/>
      <name val="Calibri"/>
      <family val="2"/>
    </font>
    <font>
      <b/>
      <i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</font>
    <font>
      <b/>
      <sz val="11"/>
      <color theme="9" tint="-0.499984740745262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8" fillId="0" borderId="0" xfId="0" applyFont="1"/>
    <xf numFmtId="0" fontId="1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3" fontId="9" fillId="0" borderId="15" xfId="0" applyNumberFormat="1" applyFont="1" applyBorder="1" applyAlignment="1">
      <alignment horizontal="center"/>
    </xf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 applyAlignment="1">
      <alignment horizontal="center"/>
    </xf>
    <xf numFmtId="3" fontId="9" fillId="0" borderId="18" xfId="0" applyNumberFormat="1" applyFont="1" applyBorder="1" applyAlignment="1">
      <alignment horizontal="center"/>
    </xf>
    <xf numFmtId="0" fontId="6" fillId="0" borderId="19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 applyAlignment="1">
      <alignment horizontal="center"/>
    </xf>
    <xf numFmtId="3" fontId="9" fillId="0" borderId="18" xfId="0" quotePrefix="1" applyNumberFormat="1" applyFont="1" applyFill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3" fontId="9" fillId="0" borderId="11" xfId="0" quotePrefix="1" applyNumberFormat="1" applyFont="1" applyFill="1" applyBorder="1" applyAlignment="1">
      <alignment horizontal="center"/>
    </xf>
    <xf numFmtId="0" fontId="6" fillId="0" borderId="20" xfId="0" applyFont="1" applyBorder="1"/>
    <xf numFmtId="0" fontId="4" fillId="0" borderId="21" xfId="0" applyFont="1" applyBorder="1"/>
    <xf numFmtId="0" fontId="4" fillId="0" borderId="22" xfId="0" applyFont="1" applyBorder="1" applyAlignment="1">
      <alignment horizontal="center"/>
    </xf>
    <xf numFmtId="3" fontId="9" fillId="0" borderId="22" xfId="0" quotePrefix="1" applyNumberFormat="1" applyFont="1" applyFill="1" applyBorder="1" applyAlignment="1">
      <alignment horizontal="center"/>
    </xf>
    <xf numFmtId="0" fontId="7" fillId="0" borderId="0" xfId="0" applyFont="1" applyFill="1" applyBorder="1"/>
    <xf numFmtId="0" fontId="6" fillId="0" borderId="11" xfId="0" applyFont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3" fontId="10" fillId="0" borderId="15" xfId="0" quotePrefix="1" applyNumberFormat="1" applyFont="1" applyFill="1" applyBorder="1" applyAlignment="1">
      <alignment horizontal="center"/>
    </xf>
    <xf numFmtId="3" fontId="10" fillId="0" borderId="18" xfId="0" quotePrefix="1" applyNumberFormat="1" applyFont="1" applyFill="1" applyBorder="1" applyAlignment="1">
      <alignment horizontal="center"/>
    </xf>
    <xf numFmtId="3" fontId="10" fillId="0" borderId="11" xfId="0" quotePrefix="1" applyNumberFormat="1" applyFont="1" applyFill="1" applyBorder="1" applyAlignment="1">
      <alignment horizontal="center"/>
    </xf>
    <xf numFmtId="3" fontId="10" fillId="0" borderId="22" xfId="0" quotePrefix="1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59830-D649-45C2-83F1-82F614BA3F7F}">
  <dimension ref="A1:E20"/>
  <sheetViews>
    <sheetView tabSelected="1" workbookViewId="0">
      <selection activeCell="C23" sqref="C23"/>
    </sheetView>
  </sheetViews>
  <sheetFormatPr defaultRowHeight="15" x14ac:dyDescent="0.25"/>
  <cols>
    <col min="1" max="1" width="5.28515625" customWidth="1"/>
    <col min="2" max="2" width="41.5703125" customWidth="1"/>
    <col min="3" max="3" width="11.7109375" customWidth="1"/>
    <col min="4" max="4" width="15.42578125" customWidth="1"/>
    <col min="5" max="5" width="16.42578125" customWidth="1"/>
  </cols>
  <sheetData>
    <row r="1" spans="1:5" x14ac:dyDescent="0.25">
      <c r="A1" s="1" t="s">
        <v>0</v>
      </c>
    </row>
    <row r="2" spans="1:5" x14ac:dyDescent="0.25">
      <c r="A2" s="1"/>
    </row>
    <row r="3" spans="1:5" ht="15.75" x14ac:dyDescent="0.25">
      <c r="A3" s="2"/>
      <c r="B3" s="2" t="s">
        <v>1</v>
      </c>
    </row>
    <row r="4" spans="1:5" ht="15.75" x14ac:dyDescent="0.25">
      <c r="A4" s="2"/>
      <c r="B4" s="2"/>
    </row>
    <row r="5" spans="1:5" ht="16.5" thickBot="1" x14ac:dyDescent="0.3">
      <c r="A5" s="2"/>
      <c r="B5" s="2"/>
      <c r="C5" s="2"/>
      <c r="D5" s="3" t="s">
        <v>2</v>
      </c>
      <c r="E5" s="3"/>
    </row>
    <row r="6" spans="1:5" ht="16.5" thickBot="1" x14ac:dyDescent="0.3">
      <c r="A6" s="4"/>
      <c r="B6" s="5"/>
      <c r="C6" s="6" t="s">
        <v>3</v>
      </c>
      <c r="D6" s="7" t="s">
        <v>4</v>
      </c>
      <c r="E6" s="8"/>
    </row>
    <row r="7" spans="1:5" ht="15.75" x14ac:dyDescent="0.25">
      <c r="A7" s="9" t="s">
        <v>5</v>
      </c>
      <c r="B7" s="10" t="s">
        <v>6</v>
      </c>
      <c r="C7" s="11" t="s">
        <v>7</v>
      </c>
      <c r="D7" s="12" t="s">
        <v>8</v>
      </c>
      <c r="E7" s="40" t="s">
        <v>9</v>
      </c>
    </row>
    <row r="8" spans="1:5" ht="15.75" x14ac:dyDescent="0.25">
      <c r="A8" s="9"/>
      <c r="B8" s="10"/>
      <c r="C8" s="11" t="s">
        <v>10</v>
      </c>
      <c r="D8" s="13" t="s">
        <v>11</v>
      </c>
      <c r="E8" s="41" t="s">
        <v>12</v>
      </c>
    </row>
    <row r="9" spans="1:5" ht="16.5" thickBot="1" x14ac:dyDescent="0.3">
      <c r="A9" s="14" t="s">
        <v>13</v>
      </c>
      <c r="B9" s="15" t="s">
        <v>13</v>
      </c>
      <c r="C9" s="16" t="s">
        <v>14</v>
      </c>
      <c r="D9" s="17" t="s">
        <v>15</v>
      </c>
      <c r="E9" s="42" t="s">
        <v>16</v>
      </c>
    </row>
    <row r="10" spans="1:5" x14ac:dyDescent="0.25">
      <c r="A10" s="18">
        <v>1</v>
      </c>
      <c r="B10" s="19" t="s">
        <v>17</v>
      </c>
      <c r="C10" s="20">
        <v>600</v>
      </c>
      <c r="D10" s="21">
        <v>66800000</v>
      </c>
      <c r="E10" s="43">
        <v>66341000</v>
      </c>
    </row>
    <row r="11" spans="1:5" x14ac:dyDescent="0.25">
      <c r="A11" s="22">
        <v>2</v>
      </c>
      <c r="B11" s="23" t="s">
        <v>18</v>
      </c>
      <c r="C11" s="24">
        <v>601</v>
      </c>
      <c r="D11" s="25">
        <v>6700000</v>
      </c>
      <c r="E11" s="44">
        <v>6900000</v>
      </c>
    </row>
    <row r="12" spans="1:5" x14ac:dyDescent="0.25">
      <c r="A12" s="22">
        <v>3</v>
      </c>
      <c r="B12" s="23" t="s">
        <v>19</v>
      </c>
      <c r="C12" s="24"/>
      <c r="D12" s="25">
        <v>53</v>
      </c>
      <c r="E12" s="44">
        <v>53</v>
      </c>
    </row>
    <row r="13" spans="1:5" x14ac:dyDescent="0.25">
      <c r="A13" s="22">
        <v>4</v>
      </c>
      <c r="B13" s="23" t="s">
        <v>20</v>
      </c>
      <c r="C13" s="24">
        <v>602</v>
      </c>
      <c r="D13" s="25">
        <v>24589000</v>
      </c>
      <c r="E13" s="44">
        <v>24848000</v>
      </c>
    </row>
    <row r="14" spans="1:5" x14ac:dyDescent="0.25">
      <c r="A14" s="22">
        <v>5</v>
      </c>
      <c r="B14" s="26" t="s">
        <v>21</v>
      </c>
      <c r="C14" s="24">
        <v>605</v>
      </c>
      <c r="D14" s="25">
        <v>320000</v>
      </c>
      <c r="E14" s="44">
        <v>320000</v>
      </c>
    </row>
    <row r="15" spans="1:5" x14ac:dyDescent="0.25">
      <c r="A15" s="22">
        <v>6</v>
      </c>
      <c r="B15" s="23" t="s">
        <v>22</v>
      </c>
      <c r="C15" s="24">
        <v>604</v>
      </c>
      <c r="D15" s="25"/>
      <c r="E15" s="44">
        <v>408000</v>
      </c>
    </row>
    <row r="16" spans="1:5" x14ac:dyDescent="0.25">
      <c r="A16" s="27" t="s">
        <v>23</v>
      </c>
      <c r="B16" s="28" t="s">
        <v>24</v>
      </c>
      <c r="C16" s="29"/>
      <c r="D16" s="30">
        <f>D10+D11+D13+D14+D15</f>
        <v>98409000</v>
      </c>
      <c r="E16" s="44">
        <f>E10+E11+E13+E14+E15-E15</f>
        <v>98409000</v>
      </c>
    </row>
    <row r="17" spans="1:5" ht="15.75" thickBot="1" x14ac:dyDescent="0.3">
      <c r="A17" s="31" t="s">
        <v>25</v>
      </c>
      <c r="B17" s="32" t="s">
        <v>26</v>
      </c>
      <c r="C17" s="39" t="s">
        <v>27</v>
      </c>
      <c r="D17" s="33">
        <v>7000000</v>
      </c>
      <c r="E17" s="45">
        <v>7000000</v>
      </c>
    </row>
    <row r="18" spans="1:5" ht="15.75" thickBot="1" x14ac:dyDescent="0.3">
      <c r="A18" s="34"/>
      <c r="B18" s="35" t="s">
        <v>28</v>
      </c>
      <c r="C18" s="36"/>
      <c r="D18" s="37">
        <f>D16+D17</f>
        <v>105409000</v>
      </c>
      <c r="E18" s="46">
        <f>E16+E17</f>
        <v>105409000</v>
      </c>
    </row>
    <row r="20" spans="1:5" x14ac:dyDescent="0.25">
      <c r="B20" s="38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2763A-2BDB-441E-B1A5-89016F258D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1E79B-05BD-4708-8170-178ABC42A95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Ervina Qendro</cp:lastModifiedBy>
  <cp:revision/>
  <dcterms:created xsi:type="dcterms:W3CDTF">2012-02-03T13:18:28Z</dcterms:created>
  <dcterms:modified xsi:type="dcterms:W3CDTF">2026-03-05T01:37:13Z</dcterms:modified>
  <cp:category/>
  <cp:contentStatus/>
</cp:coreProperties>
</file>